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أول - السكان\"/>
    </mc:Choice>
  </mc:AlternateContent>
  <bookViews>
    <workbookView xWindow="0" yWindow="0" windowWidth="24000" windowHeight="10425"/>
  </bookViews>
  <sheets>
    <sheet name="جدول 15 -01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15 -01  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C12" i="1"/>
  <c r="B12" i="1"/>
</calcChain>
</file>

<file path=xl/sharedStrings.xml><?xml version="1.0" encoding="utf-8"?>
<sst xmlns="http://schemas.openxmlformats.org/spreadsheetml/2006/main" count="30" uniqueCount="23">
  <si>
    <t>عقود الزواج وشهادات الطلاق حسب الجنسية - إمارة دبي</t>
  </si>
  <si>
    <t>Marriage Contracts and Divorce Certificates by Nationality - Emirate of Dubai</t>
  </si>
  <si>
    <t>(2016 - 2014)</t>
  </si>
  <si>
    <t>جـــدول ( 15 - 01 )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</si>
  <si>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</si>
  <si>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</si>
  <si>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</si>
  <si>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</si>
  <si>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</si>
  <si>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</si>
  <si>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إماراتية*</t>
  </si>
  <si>
    <t>Emirati Husband - Non Emirati Wife*</t>
  </si>
  <si>
    <t>زوج غير إماراتي - زوجة غير إماراتية</t>
  </si>
  <si>
    <t>Non-Emirati Husband - Non Emirati Wife</t>
  </si>
  <si>
    <t>المجموع</t>
  </si>
  <si>
    <t>Total</t>
  </si>
  <si>
    <t>شهادات  الطــــلاق</t>
  </si>
  <si>
    <t>Divorce Certificates</t>
  </si>
  <si>
    <t>Non Emirati Husband - Non Emirati Wife</t>
  </si>
  <si>
    <t>* يشمل حالات الإماراتي من غير الإماراتية والإماراتية من غير الإماراتي</t>
  </si>
  <si>
    <t>* Includes cases of Emirati married to non Emirati for both males and females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</si>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</sst>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b/>
      <u/>
      <sz val="10"/>
      <name val="WinSoft Pro"/>
      <family val="2"/>
    </font>
    <font>
      <b/>
      <u/>
      <sz val="10"/>
      <name val="Arial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Continuous" vertical="center"/>
    </xf>
    <xf numFmtId="0" fontId="10" fillId="0" borderId="0" xfId="1" applyFont="1" applyBorder="1" applyAlignment="1">
      <alignment horizontal="right" vertical="center" indent="1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indent="1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2" borderId="0" xfId="1" applyFont="1" applyFill="1" applyBorder="1" applyAlignment="1">
      <alignment horizontal="right" vertical="center" indent="2"/>
    </xf>
    <xf numFmtId="3" fontId="16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left" vertical="center" indent="2"/>
    </xf>
    <xf numFmtId="0" fontId="3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5" fillId="3" borderId="0" xfId="1" applyFont="1" applyFill="1" applyBorder="1" applyAlignment="1">
      <alignment horizontal="right" vertical="center" indent="2"/>
    </xf>
    <xf numFmtId="3" fontId="16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10" fillId="0" borderId="4" xfId="1" applyFont="1" applyBorder="1" applyAlignment="1">
      <alignment horizontal="right" vertical="center" indent="2"/>
    </xf>
    <xf numFmtId="3" fontId="17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left" vertical="center" indent="1"/>
    </xf>
    <xf numFmtId="0" fontId="9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5" fillId="0" borderId="0" xfId="1" applyNumberFormat="1" applyFont="1" applyBorder="1" applyAlignment="1">
      <alignment horizontal="right" vertical="center" indent="2"/>
    </xf>
    <xf numFmtId="0" fontId="15" fillId="2" borderId="0" xfId="1" applyNumberFormat="1" applyFont="1" applyFill="1" applyBorder="1" applyAlignment="1">
      <alignment horizontal="right" vertical="center" indent="2"/>
    </xf>
    <xf numFmtId="0" fontId="10" fillId="2" borderId="4" xfId="1" applyFont="1" applyFill="1" applyBorder="1" applyAlignment="1">
      <alignment horizontal="right" vertical="center" indent="2"/>
    </xf>
    <xf numFmtId="3" fontId="17" fillId="2" borderId="4" xfId="1" applyNumberFormat="1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left" vertical="center" indent="2"/>
    </xf>
    <xf numFmtId="0" fontId="9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0" fillId="0" borderId="0" xfId="1" applyFont="1" applyAlignment="1">
      <alignment horizontal="right" vertical="center" readingOrder="2"/>
    </xf>
    <xf numFmtId="0" fontId="21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0" fillId="0" borderId="0" xfId="1" applyFont="1" applyAlignment="1">
      <alignment horizontal="right" vertical="center"/>
    </xf>
    <xf numFmtId="0" fontId="20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1219200</xdr:colOff>
      <xdr:row>0</xdr:row>
      <xdr:rowOff>28575</xdr:rowOff>
    </xdr:from>
    <xdr:to>
      <xdr:col>4</xdr:col>
      <xdr:colOff>2752725</xdr:colOff>
      <xdr:row>1</xdr:row>
      <xdr:rowOff>57150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28575"/>
          <a:ext cx="1533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606;&#1587;&#1582;&#1577;%20&#1605;&#1581;&#1583;&#1579;&#1577;%20&#1576;&#1606;&#1575;&#1569;%20&#1593;&#1604;&#1609;%20&#1575;&#1604;&#1605;&#1585;&#1575;&#1580;&#1593;&#1577;_2016%20&#1575;&#1604;&#1576;&#1575;&#1576;%20&#1575;&#1604;&#1571;&#1608;&#1604;-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0"/>
  <sheetViews>
    <sheetView rightToLeft="1" tabSelected="1" view="pageBreakPreview" zoomScale="115" zoomScaleNormal="75" zoomScaleSheetLayoutView="115" workbookViewId="0">
      <selection activeCell="B7" sqref="B7"/>
    </sheetView>
  </sheetViews>
  <sheetFormatPr defaultRowHeight="18.75"/>
  <cols>
    <col min="1" max="1" width="42.42578125" style="1" bestFit="1" customWidth="1"/>
    <col min="2" max="4" width="18.7109375" style="1" customWidth="1"/>
    <col min="5" max="5" width="41.85546875" style="1" customWidth="1"/>
    <col min="6" max="8" width="9.140625" style="1"/>
    <col min="9" max="23" width="9.140625" style="2"/>
    <col min="24" max="16384" width="9.140625" style="3"/>
  </cols>
  <sheetData>
    <row r="1" spans="1:23" ht="46.5" customHeight="1"/>
    <row r="2" spans="1:23" s="7" customFormat="1" ht="19.5" customHeight="1">
      <c r="A2" s="4" t="s">
        <v>0</v>
      </c>
      <c r="B2" s="4"/>
      <c r="C2" s="4"/>
      <c r="D2" s="4"/>
      <c r="E2" s="4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7" customFormat="1" ht="22.5" customHeight="1">
      <c r="A3" s="8" t="s">
        <v>1</v>
      </c>
      <c r="B3" s="8"/>
      <c r="C3" s="8"/>
      <c r="D3" s="8"/>
      <c r="E3" s="8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9" customFormat="1" ht="20.25" customHeight="1">
      <c r="A4" s="4" t="s">
        <v>2</v>
      </c>
      <c r="B4" s="4"/>
      <c r="C4" s="4"/>
      <c r="D4" s="4"/>
      <c r="E4" s="4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hidden="1" customHeight="1">
      <c r="A5" s="10"/>
      <c r="B5" s="10"/>
      <c r="C5" s="10"/>
      <c r="D5" s="10"/>
      <c r="E5" s="10"/>
    </row>
    <row r="6" spans="1:23" ht="24.95" customHeight="1">
      <c r="A6" s="11" t="s">
        <v>3</v>
      </c>
      <c r="F6" s="12"/>
      <c r="G6" s="12"/>
    </row>
    <row r="7" spans="1:23" ht="28.5" customHeight="1">
      <c r="A7" s="13" t="s">
        <v>4</v>
      </c>
      <c r="B7" s="14">
        <v>2014</v>
      </c>
      <c r="C7" s="14">
        <v>2015</v>
      </c>
      <c r="D7" s="14">
        <v>2016</v>
      </c>
      <c r="E7" s="15" t="s">
        <v>5</v>
      </c>
      <c r="F7" s="12"/>
      <c r="G7" s="12"/>
    </row>
    <row r="8" spans="1:23" s="21" customFormat="1" ht="30.75" customHeight="1">
      <c r="A8" s="16" t="s">
        <v>6</v>
      </c>
      <c r="B8" s="17"/>
      <c r="C8" s="17"/>
      <c r="D8" s="17"/>
      <c r="E8" s="18" t="s">
        <v>7</v>
      </c>
      <c r="F8" s="19"/>
      <c r="G8" s="19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26" customFormat="1" ht="36" customHeight="1">
      <c r="A9" s="22" t="s">
        <v>8</v>
      </c>
      <c r="B9" s="23">
        <v>1158</v>
      </c>
      <c r="C9" s="23">
        <v>1080</v>
      </c>
      <c r="D9" s="23">
        <v>1093</v>
      </c>
      <c r="E9" s="24" t="s">
        <v>9</v>
      </c>
      <c r="F9" s="12"/>
      <c r="G9" s="12"/>
      <c r="H9" s="1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6" customFormat="1" ht="36" customHeight="1">
      <c r="A10" s="27" t="s">
        <v>10</v>
      </c>
      <c r="B10" s="28">
        <v>818</v>
      </c>
      <c r="C10" s="28">
        <v>763</v>
      </c>
      <c r="D10" s="28">
        <v>669</v>
      </c>
      <c r="E10" s="29" t="s">
        <v>11</v>
      </c>
      <c r="F10" s="12"/>
      <c r="G10" s="30"/>
      <c r="H10" s="1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6" customFormat="1" ht="36" customHeight="1">
      <c r="A11" s="22" t="s">
        <v>12</v>
      </c>
      <c r="B11" s="23">
        <v>3114</v>
      </c>
      <c r="C11" s="23">
        <v>3009</v>
      </c>
      <c r="D11" s="23">
        <v>2695</v>
      </c>
      <c r="E11" s="24" t="s">
        <v>13</v>
      </c>
      <c r="F11" s="12"/>
      <c r="G11" s="30"/>
      <c r="H11" s="12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36" customFormat="1" ht="30" customHeight="1">
      <c r="A12" s="31" t="s">
        <v>14</v>
      </c>
      <c r="B12" s="32">
        <f>SUM(B9:B11)</f>
        <v>5090</v>
      </c>
      <c r="C12" s="32">
        <f>SUM(C9:C11)</f>
        <v>4852</v>
      </c>
      <c r="D12" s="32">
        <v>4457</v>
      </c>
      <c r="E12" s="33" t="s">
        <v>15</v>
      </c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s="21" customFormat="1" ht="36" customHeight="1">
      <c r="A13" s="22" t="s">
        <v>16</v>
      </c>
      <c r="B13" s="23"/>
      <c r="C13" s="23"/>
      <c r="D13" s="23"/>
      <c r="E13" s="24" t="s">
        <v>17</v>
      </c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26" customFormat="1" ht="36" customHeight="1">
      <c r="A14" s="37" t="s">
        <v>8</v>
      </c>
      <c r="B14" s="28">
        <v>493</v>
      </c>
      <c r="C14" s="28">
        <v>547</v>
      </c>
      <c r="D14" s="28">
        <v>367</v>
      </c>
      <c r="E14" s="29" t="s">
        <v>9</v>
      </c>
      <c r="F14" s="12"/>
      <c r="G14" s="12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6" customFormat="1" ht="36" customHeight="1">
      <c r="A15" s="38" t="s">
        <v>10</v>
      </c>
      <c r="B15" s="23">
        <v>256</v>
      </c>
      <c r="C15" s="23">
        <v>328</v>
      </c>
      <c r="D15" s="23">
        <v>232</v>
      </c>
      <c r="E15" s="24" t="s">
        <v>11</v>
      </c>
      <c r="F15" s="12"/>
      <c r="G15" s="12"/>
      <c r="H15" s="1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26" customFormat="1" ht="36" customHeight="1">
      <c r="A16" s="37" t="s">
        <v>12</v>
      </c>
      <c r="B16" s="28">
        <v>934</v>
      </c>
      <c r="C16" s="28">
        <v>1103</v>
      </c>
      <c r="D16" s="28">
        <v>919</v>
      </c>
      <c r="E16" s="29" t="s">
        <v>18</v>
      </c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36" customFormat="1" ht="29.25" customHeight="1">
      <c r="A17" s="39" t="s">
        <v>14</v>
      </c>
      <c r="B17" s="40">
        <f>SUM(B14:B16)</f>
        <v>1683</v>
      </c>
      <c r="C17" s="40">
        <f>SUM(C14:C16)</f>
        <v>1978</v>
      </c>
      <c r="D17" s="40">
        <f>SUM(D14:D16)</f>
        <v>1518</v>
      </c>
      <c r="E17" s="41" t="s">
        <v>15</v>
      </c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s="43" customFormat="1" ht="7.5" customHeight="1">
      <c r="A18" s="42"/>
      <c r="B18" s="42"/>
      <c r="C18" s="42"/>
      <c r="D18" s="42"/>
      <c r="E18" s="42"/>
      <c r="F18" s="12"/>
      <c r="G18" s="12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50" customFormat="1" ht="15" customHeight="1">
      <c r="A19" s="44" t="s">
        <v>19</v>
      </c>
      <c r="B19" s="45"/>
      <c r="C19" s="45"/>
      <c r="D19" s="45"/>
      <c r="E19" s="46" t="s">
        <v>20</v>
      </c>
      <c r="F19" s="47"/>
      <c r="G19" s="47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1:23" s="50" customFormat="1" ht="15" customHeight="1">
      <c r="A20" s="51" t="s">
        <v>21</v>
      </c>
      <c r="B20" s="48"/>
      <c r="C20" s="52"/>
      <c r="D20" s="52"/>
      <c r="E20" s="52" t="s">
        <v>22</v>
      </c>
      <c r="F20" s="48"/>
      <c r="G20" s="48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</sheetData>
  <mergeCells count="1">
    <mergeCell ref="A3:E3"/>
  </mergeCells>
  <printOptions horizontalCentered="1" vertic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وشهادات الطلاق حسب الجنسية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925E631A-7485-444E-B62D-A6FE8C473769}"/>
</file>

<file path=customXml/itemProps2.xml><?xml version="1.0" encoding="utf-8"?>
<ds:datastoreItem xmlns:ds="http://schemas.openxmlformats.org/officeDocument/2006/customXml" ds:itemID="{A5E1B10D-2495-4A7D-9860-3AD28AA5E4D0}"/>
</file>

<file path=customXml/itemProps3.xml><?xml version="1.0" encoding="utf-8"?>
<ds:datastoreItem xmlns:ds="http://schemas.openxmlformats.org/officeDocument/2006/customXml" ds:itemID="{81D19A6E-BAAB-4755-8B11-DA7E222D2D55}"/>
</file>

<file path=customXml/itemProps4.xml><?xml version="1.0" encoding="utf-8"?>
<ds:datastoreItem xmlns:ds="http://schemas.openxmlformats.org/officeDocument/2006/customXml" ds:itemID="{9ADC3BD7-FF9C-4675-81D0-276DB86DA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15 -01  </vt:lpstr>
      <vt:lpstr>'جدول 15 -01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Certificates by Nationality</dc:title>
  <dc:creator>Afaf Kamal Mahmood</dc:creator>
  <cp:lastModifiedBy>Afaf Kamal Mahmood</cp:lastModifiedBy>
  <cp:lastPrinted>2017-06-18T06:38:29Z</cp:lastPrinted>
  <dcterms:created xsi:type="dcterms:W3CDTF">2017-06-18T06:30:54Z</dcterms:created>
  <dcterms:modified xsi:type="dcterms:W3CDTF">2017-06-18T06:39:06Z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